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2 таблица 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<sst xmlns="http://schemas.openxmlformats.org/spreadsheetml/2006/main" count="36" uniqueCount="25">
  <si>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/>
  </si>
  <si>
    <t>к Закону Удмуртской Республики</t>
  </si>
  <si>
    <t>Таблица 1</t>
  </si>
  <si>
    <t>№ п/п</t>
  </si>
  <si>
    <t>Наименование</t>
  </si>
  <si>
    <t>Всего</t>
  </si>
  <si>
    <t>Объем привлечения средств в бюджет Удмуртской Республики</t>
  </si>
  <si>
    <t>Предельный срок погашения долговых обязательств</t>
  </si>
  <si>
    <t>Сумма,             тыс. руб.</t>
  </si>
  <si>
    <t>Объем погашения государственных долговых обязательств Удмуртской Республики,                тыс. руб.</t>
  </si>
  <si>
    <t>до 5 лет</t>
  </si>
  <si>
    <t>- для финансирования дефицита бюджета и (или) погашения долговых обязательств Удмуртской Республики</t>
  </si>
  <si>
    <t>– на пополнение остатка средств на едином счёте бюджета Удмуртской Республики</t>
  </si>
  <si>
    <t>– для частичного покрытия дефицита бюджета Удмуртской Республики;</t>
  </si>
  <si>
    <t>1</t>
  </si>
  <si>
    <t>Государственные ценные бумаги Удмуртской Республики</t>
  </si>
  <si>
    <t>до 10 лет</t>
  </si>
  <si>
    <t>«О бюджете Удмуртской Республики на 2022 год
и на плановый период 2023 и 2024 годов»</t>
  </si>
  <si>
    <t>Программа государственных внутренних заимствований 
Удмуртской Республики на 2022 год</t>
  </si>
  <si>
    <t>не позднее 15 декабря 2022 года</t>
  </si>
  <si>
    <t>Бюджетные кредиты из других бюджетов бюджетной системы Российской Федерации, в том числе</t>
  </si>
  <si>
    <t>Кредиты кредитных организаций</t>
  </si>
  <si>
    <t>Приложение 12</t>
  </si>
  <si>
    <t xml:space="preserve"> - на финансовое обеспечение реализации инфраструктурных проектов</t>
  </si>
  <si>
    <t>до 15 лет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</si>
</sst>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164" fontId="0" fillId="0" borderId="0" xfId="0" applyNumberFormat="1" applyFont="1" applyFill="1" applyAlignment="1">
      <alignment vertical="top" wrapText="1"/>
    </xf>
    <xf numFmtId="0" fontId="40" fillId="0" borderId="0" xfId="0" applyNumberFormat="1" applyFont="1" applyFill="1" applyAlignment="1">
      <alignment horizontal="right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5" fontId="42" fillId="0" borderId="11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center" vertical="center" wrapText="1"/>
    </xf>
    <xf numFmtId="165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vertical="top" wrapText="1"/>
    </xf>
    <xf numFmtId="165" fontId="42" fillId="0" borderId="11" xfId="0" applyNumberFormat="1" applyFont="1" applyFill="1" applyBorder="1" applyAlignment="1">
      <alignment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165" fontId="42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vertical="center" wrapText="1"/>
    </xf>
    <xf numFmtId="165" fontId="42" fillId="0" borderId="14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top" wrapText="1"/>
    </xf>
    <xf numFmtId="0" fontId="40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65" fontId="43" fillId="0" borderId="12" xfId="0" applyNumberFormat="1" applyFont="1" applyFill="1" applyBorder="1" applyAlignment="1">
      <alignment vertical="center" wrapText="1"/>
    </xf>
    <xf numFmtId="165" fontId="43" fillId="0" borderId="12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vertical="top" wrapText="1"/>
    </xf>
    <xf numFmtId="0" fontId="42" fillId="0" borderId="16" xfId="0" applyNumberFormat="1" applyFont="1" applyFill="1" applyBorder="1" applyAlignment="1">
      <alignment vertical="top" wrapText="1"/>
    </xf>
    <xf numFmtId="165" fontId="42" fillId="0" borderId="16" xfId="0" applyNumberFormat="1" applyFont="1" applyFill="1" applyBorder="1" applyAlignment="1">
      <alignment vertical="center" wrapText="1"/>
    </xf>
    <xf numFmtId="165" fontId="42" fillId="0" borderId="16" xfId="0" applyNumberFormat="1" applyFont="1" applyFill="1" applyBorder="1" applyAlignment="1">
      <alignment horizontal="center" vertical="center" wrapText="1"/>
    </xf>
    <xf numFmtId="165" fontId="42" fillId="0" borderId="15" xfId="0" applyNumberFormat="1" applyFont="1" applyFill="1" applyBorder="1" applyAlignment="1">
      <alignment vertical="center" wrapText="1"/>
    </xf>
    <xf numFmtId="0" fontId="42" fillId="0" borderId="0" xfId="0" applyNumberFormat="1" applyFont="1" applyFill="1" applyAlignment="1">
      <alignment horizontal="right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right" vertical="center" wrapText="1"/>
    </xf>
    <xf numFmtId="0" fontId="43" fillId="0" borderId="0" xfId="0" applyNumberFormat="1" applyFont="1" applyFill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90" zoomScaleSheetLayoutView="90" zoomScalePageLayoutView="0" workbookViewId="0" topLeftCell="A1">
      <selection activeCell="C13" sqref="C13"/>
    </sheetView>
  </sheetViews>
  <sheetFormatPr defaultColWidth="9.33203125" defaultRowHeight="12.75"/>
  <cols>
    <col min="1" max="1" width="7.33203125" style="0" customWidth="1"/>
    <col min="2" max="2" width="44.33203125" style="0" customWidth="1"/>
    <col min="3" max="3" width="19.5" style="0" customWidth="1"/>
    <col min="4" max="4" width="20.5" style="0" customWidth="1"/>
    <col min="5" max="5" width="26.16015625" style="0" customWidth="1"/>
  </cols>
  <sheetData>
    <row r="1" spans="1:5" ht="18" customHeight="1">
      <c r="A1" s="30" t="s">
        <v>22</v>
      </c>
      <c r="B1" s="30"/>
      <c r="C1" s="30"/>
      <c r="D1" s="30"/>
      <c r="E1" s="30"/>
    </row>
    <row r="2" spans="1:5" ht="18" customHeight="1">
      <c r="A2" s="30" t="s">
        <v>1</v>
      </c>
      <c r="B2" s="30"/>
      <c r="C2" s="30"/>
      <c r="D2" s="30"/>
      <c r="E2" s="30"/>
    </row>
    <row r="3" spans="1:5" ht="39.75" customHeight="1">
      <c r="A3" s="30" t="s">
        <v>17</v>
      </c>
      <c r="B3" s="30"/>
      <c r="C3" s="30"/>
      <c r="D3" s="30"/>
      <c r="E3" s="30"/>
    </row>
    <row r="4" spans="1:5" ht="28.5" customHeight="1">
      <c r="A4" s="30" t="s">
        <v>2</v>
      </c>
      <c r="B4" s="30"/>
      <c r="C4" s="30"/>
      <c r="D4" s="30"/>
      <c r="E4" s="30"/>
    </row>
    <row r="5" spans="1:5" ht="21" customHeight="1">
      <c r="A5" s="1" t="s">
        <v>0</v>
      </c>
      <c r="B5" s="1" t="s">
        <v>0</v>
      </c>
      <c r="C5" s="1"/>
      <c r="D5" s="1" t="s">
        <v>0</v>
      </c>
      <c r="E5" s="1" t="s">
        <v>0</v>
      </c>
    </row>
    <row r="6" spans="1:5" ht="39.75" customHeight="1">
      <c r="A6" s="31" t="s">
        <v>18</v>
      </c>
      <c r="B6" s="31"/>
      <c r="C6" s="31"/>
      <c r="D6" s="31"/>
      <c r="E6" s="31"/>
    </row>
    <row r="7" spans="1:5" ht="16.5" customHeight="1">
      <c r="A7" s="2" t="s">
        <v>0</v>
      </c>
      <c r="B7" s="2" t="s">
        <v>0</v>
      </c>
      <c r="C7" s="2"/>
      <c r="D7" s="2" t="s">
        <v>0</v>
      </c>
      <c r="E7" s="2" t="s">
        <v>0</v>
      </c>
    </row>
    <row r="8" spans="1:5" ht="18" customHeight="1">
      <c r="A8" s="26"/>
      <c r="B8" s="26"/>
      <c r="C8" s="26"/>
      <c r="D8" s="26"/>
      <c r="E8" s="26"/>
    </row>
    <row r="9" spans="1:5" ht="74.25" customHeight="1">
      <c r="A9" s="27" t="s">
        <v>3</v>
      </c>
      <c r="B9" s="29" t="s">
        <v>4</v>
      </c>
      <c r="C9" s="32" t="s">
        <v>6</v>
      </c>
      <c r="D9" s="32"/>
      <c r="E9" s="33" t="s">
        <v>9</v>
      </c>
    </row>
    <row r="10" spans="1:5" ht="108.75" customHeight="1">
      <c r="A10" s="28" t="s">
        <v>0</v>
      </c>
      <c r="B10" s="28" t="s">
        <v>0</v>
      </c>
      <c r="C10" s="5" t="s">
        <v>8</v>
      </c>
      <c r="D10" s="5" t="s">
        <v>7</v>
      </c>
      <c r="E10" s="34"/>
    </row>
    <row r="11" spans="1:5" ht="64.5" customHeight="1">
      <c r="A11" s="11" t="s">
        <v>14</v>
      </c>
      <c r="B11" s="14" t="s">
        <v>15</v>
      </c>
      <c r="C11" s="12">
        <v>5000000</v>
      </c>
      <c r="D11" s="8" t="s">
        <v>16</v>
      </c>
      <c r="E11" s="12">
        <v>0</v>
      </c>
    </row>
    <row r="12" spans="1:5" ht="58.5" customHeight="1">
      <c r="A12" s="3">
        <v>2</v>
      </c>
      <c r="B12" s="13" t="s">
        <v>21</v>
      </c>
      <c r="C12" s="15">
        <f>C13</f>
        <v>11155337.2</v>
      </c>
      <c r="D12" s="15"/>
      <c r="E12" s="15">
        <v>15000000</v>
      </c>
    </row>
    <row r="13" spans="1:5" ht="83.25" customHeight="1">
      <c r="A13" s="7"/>
      <c r="B13" s="6" t="s">
        <v>11</v>
      </c>
      <c r="C13" s="4">
        <v>11155337.2</v>
      </c>
      <c r="D13" s="8" t="s">
        <v>10</v>
      </c>
      <c r="E13" s="4"/>
    </row>
    <row r="14" spans="1:5" ht="82.5" customHeight="1">
      <c r="A14" s="3">
        <v>3</v>
      </c>
      <c r="B14" s="13" t="s">
        <v>20</v>
      </c>
      <c r="C14" s="15">
        <f>C15+C16+C17</f>
        <v>6314066</v>
      </c>
      <c r="D14" s="15"/>
      <c r="E14" s="15">
        <f>E15+E16</f>
        <v>6711658.9</v>
      </c>
    </row>
    <row r="15" spans="1:5" ht="60.75" customHeight="1">
      <c r="A15" s="7"/>
      <c r="B15" s="9" t="s">
        <v>13</v>
      </c>
      <c r="C15" s="10">
        <v>0</v>
      </c>
      <c r="D15" s="10"/>
      <c r="E15" s="10">
        <v>1211658.9</v>
      </c>
    </row>
    <row r="16" spans="1:5" ht="58.5" customHeight="1">
      <c r="A16" s="16" t="s">
        <v>0</v>
      </c>
      <c r="B16" s="9" t="s">
        <v>12</v>
      </c>
      <c r="C16" s="4">
        <v>5500000</v>
      </c>
      <c r="D16" s="8" t="s">
        <v>19</v>
      </c>
      <c r="E16" s="4">
        <v>5500000</v>
      </c>
    </row>
    <row r="17" spans="1:5" ht="58.5" customHeight="1">
      <c r="A17" s="21"/>
      <c r="B17" s="22" t="s">
        <v>23</v>
      </c>
      <c r="C17" s="23">
        <v>814066</v>
      </c>
      <c r="D17" s="24" t="s">
        <v>24</v>
      </c>
      <c r="E17" s="25"/>
    </row>
    <row r="18" spans="1:5" ht="31.5" customHeight="1">
      <c r="A18" s="17" t="s">
        <v>0</v>
      </c>
      <c r="B18" s="18" t="s">
        <v>5</v>
      </c>
      <c r="C18" s="19">
        <f>C14+C12+C11</f>
        <v>22469403.2</v>
      </c>
      <c r="D18" s="20"/>
      <c r="E18" s="19">
        <f>E14+E12+E11</f>
        <v>21711658.9</v>
      </c>
    </row>
  </sheetData>
  <sheetProtection/>
  <mergeCells count="10">
    <mergeCell ref="A8:E8"/>
    <mergeCell ref="A9:A10"/>
    <mergeCell ref="B9:B10"/>
    <mergeCell ref="A1:E1"/>
    <mergeCell ref="A2:E2"/>
    <mergeCell ref="A3:E3"/>
    <mergeCell ref="A4:E4"/>
    <mergeCell ref="A6:E6"/>
    <mergeCell ref="C9:D9"/>
    <mergeCell ref="E9:E10"/>
  </mergeCells>
  <printOptions horizontalCentered="1"/>
  <pageMargins left="1.1811023622047245" right="0.3937007874015748" top="0.7874015748031497" bottom="0.7874015748031497" header="0.31496062992125984" footer="0"/>
  <pageSetup firstPageNumber="514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2021-10-29T08:00:54Z</dcterms:modified>
  <cp:category/>
  <cp:version/>
  <cp:contentType/>
  <cp:contentStatus/>
</cp:coreProperties>
</file>